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tatistiek\"/>
    </mc:Choice>
  </mc:AlternateContent>
  <bookViews>
    <workbookView xWindow="0" yWindow="0" windowWidth="28800" windowHeight="12135" activeTab="1"/>
  </bookViews>
  <sheets>
    <sheet name="Geboren-Overlijden" sheetId="1" r:id="rId1"/>
    <sheet name="Huwen-Scheiden" sheetId="2" r:id="rId2"/>
  </sheets>
  <calcPr calcId="152511"/>
</workbook>
</file>

<file path=xl/calcChain.xml><?xml version="1.0" encoding="utf-8"?>
<calcChain xmlns="http://schemas.openxmlformats.org/spreadsheetml/2006/main">
  <c r="D33" i="1" l="1"/>
  <c r="E33" i="1"/>
  <c r="D32" i="1"/>
  <c r="E32" i="1"/>
  <c r="E31" i="1" l="1"/>
  <c r="D31" i="1"/>
  <c r="E30" i="1" l="1"/>
  <c r="D30" i="1"/>
  <c r="E29" i="1"/>
  <c r="D29" i="1"/>
  <c r="E28" i="1"/>
  <c r="D28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</calcChain>
</file>

<file path=xl/sharedStrings.xml><?xml version="1.0" encoding="utf-8"?>
<sst xmlns="http://schemas.openxmlformats.org/spreadsheetml/2006/main" count="13" uniqueCount="12">
  <si>
    <t>Jaar</t>
  </si>
  <si>
    <t>huwelijken</t>
  </si>
  <si>
    <t>echtscheiding</t>
  </si>
  <si>
    <t>in gemeente</t>
  </si>
  <si>
    <t>jaar</t>
  </si>
  <si>
    <t>Geboren</t>
  </si>
  <si>
    <t xml:space="preserve">Geb./1000 </t>
  </si>
  <si>
    <t>Overl./1000</t>
  </si>
  <si>
    <t>Tot.inw.</t>
  </si>
  <si>
    <t>Evolutie aantal geboortes en overlijdens</t>
  </si>
  <si>
    <t>Overleden</t>
  </si>
  <si>
    <t>Evolutie aantal huwelijken en echtscheidingen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</si>
</sst>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3" fontId="0" fillId="2" borderId="0" xfId="0" applyNumberForma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4168126798494"/>
          <c:y val="0.13333400107172025"/>
          <c:w val="0.50304952935869862"/>
          <c:h val="0.55897715833913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'Geboren-Overlijden'!$B$3</c:f>
              <c:strCache>
                <c:ptCount val="1"/>
                <c:pt idx="0">
                  <c:v>Geboren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'Geboren-Overlijden'!$A$6:$A$30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'Geboren-Overlijden'!$B$6:$B$30</c:f>
              <c:numCache>
                <c:formatCode>General</c:formatCode>
                <c:ptCount val="25"/>
                <c:pt idx="0">
                  <c:v>213</c:v>
                </c:pt>
                <c:pt idx="1">
                  <c:v>245</c:v>
                </c:pt>
                <c:pt idx="2">
                  <c:v>231</c:v>
                </c:pt>
                <c:pt idx="3">
                  <c:v>226</c:v>
                </c:pt>
                <c:pt idx="4">
                  <c:v>242</c:v>
                </c:pt>
                <c:pt idx="5">
                  <c:v>229</c:v>
                </c:pt>
                <c:pt idx="6">
                  <c:v>204</c:v>
                </c:pt>
                <c:pt idx="7">
                  <c:v>203</c:v>
                </c:pt>
                <c:pt idx="8">
                  <c:v>195</c:v>
                </c:pt>
                <c:pt idx="9">
                  <c:v>195</c:v>
                </c:pt>
                <c:pt idx="10">
                  <c:v>206</c:v>
                </c:pt>
                <c:pt idx="11">
                  <c:v>191</c:v>
                </c:pt>
                <c:pt idx="12">
                  <c:v>239</c:v>
                </c:pt>
                <c:pt idx="13">
                  <c:v>173</c:v>
                </c:pt>
                <c:pt idx="14">
                  <c:v>198</c:v>
                </c:pt>
                <c:pt idx="15">
                  <c:v>166</c:v>
                </c:pt>
                <c:pt idx="16">
                  <c:v>159</c:v>
                </c:pt>
                <c:pt idx="17">
                  <c:v>183</c:v>
                </c:pt>
                <c:pt idx="18">
                  <c:v>156</c:v>
                </c:pt>
                <c:pt idx="19">
                  <c:v>196</c:v>
                </c:pt>
                <c:pt idx="20">
                  <c:v>247</c:v>
                </c:pt>
                <c:pt idx="21">
                  <c:v>203</c:v>
                </c:pt>
                <c:pt idx="22">
                  <c:v>213</c:v>
                </c:pt>
                <c:pt idx="23">
                  <c:v>217</c:v>
                </c:pt>
                <c:pt idx="24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35096"/>
        <c:axId val="511235488"/>
      </c:barChart>
      <c:lineChart>
        <c:grouping val="standard"/>
        <c:varyColors val="0"/>
        <c:ser>
          <c:idx val="0"/>
          <c:order val="1"/>
          <c:tx>
            <c:strRef>
              <c:f>'Geboren-Overlijden'!$C$3</c:f>
              <c:strCache>
                <c:ptCount val="1"/>
                <c:pt idx="0">
                  <c:v>Overleden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'Geboren-Overlijden'!$A$6:$A$30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'Geboren-Overlijden'!$C$6:$C$30</c:f>
              <c:numCache>
                <c:formatCode>General</c:formatCode>
                <c:ptCount val="25"/>
                <c:pt idx="0">
                  <c:v>101</c:v>
                </c:pt>
                <c:pt idx="1">
                  <c:v>103</c:v>
                </c:pt>
                <c:pt idx="2">
                  <c:v>117</c:v>
                </c:pt>
                <c:pt idx="3">
                  <c:v>112</c:v>
                </c:pt>
                <c:pt idx="4">
                  <c:v>126</c:v>
                </c:pt>
                <c:pt idx="5">
                  <c:v>115</c:v>
                </c:pt>
                <c:pt idx="6">
                  <c:v>101</c:v>
                </c:pt>
                <c:pt idx="7">
                  <c:v>124</c:v>
                </c:pt>
                <c:pt idx="8">
                  <c:v>108</c:v>
                </c:pt>
                <c:pt idx="9">
                  <c:v>105</c:v>
                </c:pt>
                <c:pt idx="10">
                  <c:v>119</c:v>
                </c:pt>
                <c:pt idx="11">
                  <c:v>94</c:v>
                </c:pt>
                <c:pt idx="12">
                  <c:v>141</c:v>
                </c:pt>
                <c:pt idx="13">
                  <c:v>124</c:v>
                </c:pt>
                <c:pt idx="14">
                  <c:v>115</c:v>
                </c:pt>
                <c:pt idx="15">
                  <c:v>131</c:v>
                </c:pt>
                <c:pt idx="16">
                  <c:v>118</c:v>
                </c:pt>
                <c:pt idx="17">
                  <c:v>119</c:v>
                </c:pt>
                <c:pt idx="18">
                  <c:v>115</c:v>
                </c:pt>
                <c:pt idx="19">
                  <c:v>138</c:v>
                </c:pt>
                <c:pt idx="20">
                  <c:v>121</c:v>
                </c:pt>
                <c:pt idx="21">
                  <c:v>112</c:v>
                </c:pt>
                <c:pt idx="22">
                  <c:v>102</c:v>
                </c:pt>
                <c:pt idx="23">
                  <c:v>101</c:v>
                </c:pt>
                <c:pt idx="24">
                  <c:v>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35880"/>
        <c:axId val="424876232"/>
      </c:lineChart>
      <c:catAx>
        <c:axId val="511235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1123548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11235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11235096"/>
        <c:crosses val="autoZero"/>
        <c:crossBetween val="between"/>
      </c:valAx>
      <c:catAx>
        <c:axId val="511235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876232"/>
        <c:crosses val="autoZero"/>
        <c:auto val="0"/>
        <c:lblAlgn val="ctr"/>
        <c:lblOffset val="100"/>
        <c:noMultiLvlLbl val="0"/>
      </c:catAx>
      <c:valAx>
        <c:axId val="424876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11235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9277895141157"/>
          <c:y val="0.30256571774682034"/>
          <c:w val="0.29268324691120928"/>
          <c:h val="0.22051389730129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84225989323994"/>
          <c:y val="0.20888979552862644"/>
          <c:w val="0.77401343466806494"/>
          <c:h val="0.48000208334237593"/>
        </c:manualLayout>
      </c:layout>
      <c:lineChart>
        <c:grouping val="standard"/>
        <c:varyColors val="0"/>
        <c:ser>
          <c:idx val="0"/>
          <c:order val="0"/>
          <c:tx>
            <c:strRef>
              <c:f>'Huwen-Scheiden'!$B$2</c:f>
              <c:strCache>
                <c:ptCount val="1"/>
                <c:pt idx="0">
                  <c:v>huwelijken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'Huwen-Scheiden'!$A$6:$A$31</c:f>
              <c:numCache>
                <c:formatCode>General</c:formatCode>
                <c:ptCount val="2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'Huwen-Scheiden'!$B$6:$B$31</c:f>
              <c:numCache>
                <c:formatCode>General</c:formatCode>
                <c:ptCount val="26"/>
                <c:pt idx="0">
                  <c:v>131</c:v>
                </c:pt>
                <c:pt idx="1">
                  <c:v>112</c:v>
                </c:pt>
                <c:pt idx="2">
                  <c:v>104</c:v>
                </c:pt>
                <c:pt idx="3">
                  <c:v>99</c:v>
                </c:pt>
                <c:pt idx="4">
                  <c:v>110</c:v>
                </c:pt>
                <c:pt idx="5">
                  <c:v>107</c:v>
                </c:pt>
                <c:pt idx="6">
                  <c:v>84</c:v>
                </c:pt>
                <c:pt idx="7">
                  <c:v>90</c:v>
                </c:pt>
                <c:pt idx="8">
                  <c:v>101</c:v>
                </c:pt>
                <c:pt idx="9">
                  <c:v>75</c:v>
                </c:pt>
                <c:pt idx="10">
                  <c:v>93</c:v>
                </c:pt>
                <c:pt idx="11">
                  <c:v>74</c:v>
                </c:pt>
                <c:pt idx="12">
                  <c:v>77</c:v>
                </c:pt>
                <c:pt idx="13">
                  <c:v>79</c:v>
                </c:pt>
                <c:pt idx="14">
                  <c:v>65</c:v>
                </c:pt>
                <c:pt idx="15">
                  <c:v>85</c:v>
                </c:pt>
                <c:pt idx="16">
                  <c:v>63</c:v>
                </c:pt>
                <c:pt idx="17">
                  <c:v>73</c:v>
                </c:pt>
                <c:pt idx="18">
                  <c:v>67</c:v>
                </c:pt>
                <c:pt idx="19">
                  <c:v>63</c:v>
                </c:pt>
                <c:pt idx="20">
                  <c:v>68</c:v>
                </c:pt>
                <c:pt idx="21">
                  <c:v>62</c:v>
                </c:pt>
                <c:pt idx="22">
                  <c:v>70</c:v>
                </c:pt>
                <c:pt idx="23">
                  <c:v>83</c:v>
                </c:pt>
                <c:pt idx="24">
                  <c:v>64</c:v>
                </c:pt>
                <c:pt idx="25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'Huwen-Scheiden'!$C$2</c:f>
              <c:strCache>
                <c:ptCount val="1"/>
                <c:pt idx="0">
                  <c:v>echtscheiding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'Huwen-Scheiden'!$A$6:$A$31</c:f>
              <c:numCache>
                <c:formatCode>General</c:formatCode>
                <c:ptCount val="2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'Huwen-Scheiden'!$C$6:$C$31</c:f>
              <c:numCache>
                <c:formatCode>General</c:formatCode>
                <c:ptCount val="26"/>
                <c:pt idx="0">
                  <c:v>12</c:v>
                </c:pt>
                <c:pt idx="1">
                  <c:v>21</c:v>
                </c:pt>
                <c:pt idx="2">
                  <c:v>24</c:v>
                </c:pt>
                <c:pt idx="3">
                  <c:v>17</c:v>
                </c:pt>
                <c:pt idx="4">
                  <c:v>25</c:v>
                </c:pt>
                <c:pt idx="5">
                  <c:v>17</c:v>
                </c:pt>
                <c:pt idx="6">
                  <c:v>17</c:v>
                </c:pt>
                <c:pt idx="7">
                  <c:v>38</c:v>
                </c:pt>
                <c:pt idx="8">
                  <c:v>29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33</c:v>
                </c:pt>
                <c:pt idx="13">
                  <c:v>32</c:v>
                </c:pt>
                <c:pt idx="14">
                  <c:v>36</c:v>
                </c:pt>
                <c:pt idx="15">
                  <c:v>40</c:v>
                </c:pt>
                <c:pt idx="16">
                  <c:v>30</c:v>
                </c:pt>
                <c:pt idx="17">
                  <c:v>29</c:v>
                </c:pt>
                <c:pt idx="18">
                  <c:v>36</c:v>
                </c:pt>
                <c:pt idx="19">
                  <c:v>44</c:v>
                </c:pt>
                <c:pt idx="20">
                  <c:v>40</c:v>
                </c:pt>
                <c:pt idx="21">
                  <c:v>35</c:v>
                </c:pt>
                <c:pt idx="22">
                  <c:v>33</c:v>
                </c:pt>
                <c:pt idx="23">
                  <c:v>29</c:v>
                </c:pt>
                <c:pt idx="24">
                  <c:v>25</c:v>
                </c:pt>
                <c:pt idx="25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877800"/>
        <c:axId val="424771192"/>
      </c:lineChart>
      <c:catAx>
        <c:axId val="42487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424771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24771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424877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926612986935973"/>
          <c:y val="3.5555555555555556E-2"/>
          <c:w val="0.52825007043611083"/>
          <c:h val="9.77782443861184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104775</xdr:rowOff>
    </xdr:from>
    <xdr:to>
      <xdr:col>11</xdr:col>
      <xdr:colOff>152400</xdr:colOff>
      <xdr:row>15</xdr:row>
      <xdr:rowOff>19050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</xdr:row>
      <xdr:rowOff>95250</xdr:rowOff>
    </xdr:from>
    <xdr:to>
      <xdr:col>9</xdr:col>
      <xdr:colOff>9525</xdr:colOff>
      <xdr:row>17</xdr:row>
      <xdr:rowOff>133350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J30" sqref="J30"/>
    </sheetView>
  </sheetViews>
  <sheetFormatPr defaultRowHeight="12.75" x14ac:dyDescent="0.2"/>
  <cols>
    <col min="1" max="1" width="8" customWidth="1"/>
    <col min="2" max="2" width="8" bestFit="1" customWidth="1"/>
    <col min="3" max="3" width="9.28515625" customWidth="1"/>
    <col min="4" max="4" width="10.140625" bestFit="1" customWidth="1"/>
    <col min="5" max="5" width="10.28515625" bestFit="1" customWidth="1"/>
    <col min="6" max="6" width="9.42578125" customWidth="1"/>
  </cols>
  <sheetData>
    <row r="1" spans="1:6" ht="18" x14ac:dyDescent="0.25">
      <c r="B1" s="7" t="s">
        <v>9</v>
      </c>
    </row>
    <row r="2" spans="1:6" ht="18" x14ac:dyDescent="0.25">
      <c r="B2" s="7"/>
    </row>
    <row r="3" spans="1:6" x14ac:dyDescent="0.2">
      <c r="A3" s="5" t="s">
        <v>0</v>
      </c>
      <c r="B3" s="4" t="s">
        <v>5</v>
      </c>
      <c r="C3" s="4" t="s">
        <v>10</v>
      </c>
      <c r="D3" s="4" t="s">
        <v>6</v>
      </c>
      <c r="E3" s="4" t="s">
        <v>7</v>
      </c>
      <c r="F3" s="4" t="s">
        <v>8</v>
      </c>
    </row>
    <row r="4" spans="1:6" x14ac:dyDescent="0.2">
      <c r="A4" s="6">
        <v>1986</v>
      </c>
      <c r="B4">
        <v>219</v>
      </c>
      <c r="C4">
        <v>128</v>
      </c>
      <c r="D4" s="1">
        <f t="shared" ref="D4:D21" si="0">+(B4/$F4)*1000</f>
        <v>14.536041417761847</v>
      </c>
      <c r="E4" s="1">
        <f t="shared" ref="E4:E21" si="1">+(C4/$F4)*1000</f>
        <v>8.4959511482808985</v>
      </c>
      <c r="F4" s="2">
        <v>15066</v>
      </c>
    </row>
    <row r="5" spans="1:6" x14ac:dyDescent="0.2">
      <c r="A5" s="6">
        <v>1987</v>
      </c>
      <c r="B5">
        <v>233</v>
      </c>
      <c r="C5">
        <v>124</v>
      </c>
      <c r="D5" s="1">
        <f t="shared" si="0"/>
        <v>15.286707781131085</v>
      </c>
      <c r="E5" s="1">
        <f t="shared" si="1"/>
        <v>8.1354152998294182</v>
      </c>
      <c r="F5" s="2">
        <v>15242</v>
      </c>
    </row>
    <row r="6" spans="1:6" x14ac:dyDescent="0.2">
      <c r="A6" s="6">
        <v>1988</v>
      </c>
      <c r="B6">
        <v>213</v>
      </c>
      <c r="C6">
        <v>101</v>
      </c>
      <c r="D6" s="1">
        <f t="shared" si="0"/>
        <v>13.85185666905118</v>
      </c>
      <c r="E6" s="1">
        <f t="shared" si="1"/>
        <v>6.568251284385771</v>
      </c>
      <c r="F6" s="2">
        <v>15377</v>
      </c>
    </row>
    <row r="7" spans="1:6" x14ac:dyDescent="0.2">
      <c r="A7" s="6">
        <v>1989</v>
      </c>
      <c r="B7">
        <v>245</v>
      </c>
      <c r="C7">
        <v>103</v>
      </c>
      <c r="D7" s="1">
        <f t="shared" si="0"/>
        <v>15.820741314735889</v>
      </c>
      <c r="E7" s="1">
        <f t="shared" si="1"/>
        <v>6.6511687976236598</v>
      </c>
      <c r="F7" s="2">
        <v>15486</v>
      </c>
    </row>
    <row r="8" spans="1:6" x14ac:dyDescent="0.2">
      <c r="A8" s="6">
        <v>1990</v>
      </c>
      <c r="B8">
        <v>231</v>
      </c>
      <c r="C8">
        <v>117</v>
      </c>
      <c r="D8" s="1">
        <f t="shared" si="0"/>
        <v>14.807692307692308</v>
      </c>
      <c r="E8" s="1">
        <f t="shared" si="1"/>
        <v>7.5</v>
      </c>
      <c r="F8" s="2">
        <v>15600</v>
      </c>
    </row>
    <row r="9" spans="1:6" x14ac:dyDescent="0.2">
      <c r="A9" s="6">
        <v>1991</v>
      </c>
      <c r="B9">
        <v>226</v>
      </c>
      <c r="C9">
        <v>112</v>
      </c>
      <c r="D9" s="1">
        <f t="shared" si="0"/>
        <v>14.213836477987421</v>
      </c>
      <c r="E9" s="1">
        <f t="shared" si="1"/>
        <v>7.0440251572327037</v>
      </c>
      <c r="F9" s="2">
        <v>15900</v>
      </c>
    </row>
    <row r="10" spans="1:6" x14ac:dyDescent="0.2">
      <c r="A10" s="6">
        <v>1992</v>
      </c>
      <c r="B10">
        <v>242</v>
      </c>
      <c r="C10">
        <v>126</v>
      </c>
      <c r="D10" s="1">
        <f t="shared" si="0"/>
        <v>15.043202585938957</v>
      </c>
      <c r="E10" s="1">
        <f t="shared" si="1"/>
        <v>7.8324112637533414</v>
      </c>
      <c r="F10" s="2">
        <v>16087</v>
      </c>
    </row>
    <row r="11" spans="1:6" x14ac:dyDescent="0.2">
      <c r="A11" s="6">
        <v>1993</v>
      </c>
      <c r="B11">
        <v>229</v>
      </c>
      <c r="C11">
        <v>115</v>
      </c>
      <c r="D11" s="1">
        <f t="shared" si="0"/>
        <v>14.057704112952731</v>
      </c>
      <c r="E11" s="1">
        <f t="shared" si="1"/>
        <v>7.0595457335788829</v>
      </c>
      <c r="F11" s="2">
        <v>16290</v>
      </c>
    </row>
    <row r="12" spans="1:6" x14ac:dyDescent="0.2">
      <c r="A12" s="6">
        <v>1994</v>
      </c>
      <c r="B12">
        <v>204</v>
      </c>
      <c r="C12">
        <v>101</v>
      </c>
      <c r="D12" s="1">
        <f t="shared" si="0"/>
        <v>12.36513516789914</v>
      </c>
      <c r="E12" s="1">
        <f t="shared" si="1"/>
        <v>6.1219541762637899</v>
      </c>
      <c r="F12" s="2">
        <v>16498</v>
      </c>
    </row>
    <row r="13" spans="1:6" x14ac:dyDescent="0.2">
      <c r="A13" s="6">
        <v>1995</v>
      </c>
      <c r="B13">
        <v>203</v>
      </c>
      <c r="C13">
        <v>124</v>
      </c>
      <c r="D13" s="1">
        <f t="shared" si="0"/>
        <v>12.089090042877562</v>
      </c>
      <c r="E13" s="1">
        <f t="shared" si="1"/>
        <v>7.3844687946641265</v>
      </c>
      <c r="F13" s="2">
        <v>16792</v>
      </c>
    </row>
    <row r="14" spans="1:6" x14ac:dyDescent="0.2">
      <c r="A14" s="6">
        <v>1996</v>
      </c>
      <c r="B14">
        <v>195</v>
      </c>
      <c r="C14">
        <v>108</v>
      </c>
      <c r="D14" s="1">
        <f t="shared" si="0"/>
        <v>11.341825161402896</v>
      </c>
      <c r="E14" s="1">
        <f t="shared" si="1"/>
        <v>6.2816262432385273</v>
      </c>
      <c r="F14" s="2">
        <v>17193</v>
      </c>
    </row>
    <row r="15" spans="1:6" x14ac:dyDescent="0.2">
      <c r="A15" s="6">
        <v>1997</v>
      </c>
      <c r="B15">
        <v>195</v>
      </c>
      <c r="C15">
        <v>105</v>
      </c>
      <c r="D15" s="1">
        <f t="shared" si="0"/>
        <v>11.213341000575044</v>
      </c>
      <c r="E15" s="1">
        <f t="shared" si="1"/>
        <v>6.0379528464634848</v>
      </c>
      <c r="F15" s="2">
        <v>17390</v>
      </c>
    </row>
    <row r="16" spans="1:6" x14ac:dyDescent="0.2">
      <c r="A16" s="6">
        <v>1998</v>
      </c>
      <c r="B16">
        <v>206</v>
      </c>
      <c r="C16">
        <v>119</v>
      </c>
      <c r="D16" s="1">
        <f t="shared" si="0"/>
        <v>11.712531271321357</v>
      </c>
      <c r="E16" s="1">
        <f t="shared" si="1"/>
        <v>6.7659768023652491</v>
      </c>
      <c r="F16" s="2">
        <v>17588</v>
      </c>
    </row>
    <row r="17" spans="1:6" x14ac:dyDescent="0.2">
      <c r="A17" s="6">
        <v>1999</v>
      </c>
      <c r="B17">
        <v>191</v>
      </c>
      <c r="C17">
        <v>94</v>
      </c>
      <c r="D17" s="1">
        <f t="shared" si="0"/>
        <v>10.759957185510675</v>
      </c>
      <c r="E17" s="1">
        <f t="shared" si="1"/>
        <v>5.2954763111937355</v>
      </c>
      <c r="F17" s="2">
        <v>17751</v>
      </c>
    </row>
    <row r="18" spans="1:6" ht="12" customHeight="1" x14ac:dyDescent="0.2">
      <c r="A18" s="6">
        <v>2000</v>
      </c>
      <c r="B18">
        <v>239</v>
      </c>
      <c r="C18">
        <v>141</v>
      </c>
      <c r="D18" s="1">
        <f t="shared" si="0"/>
        <v>13.372873769024171</v>
      </c>
      <c r="E18" s="1">
        <f t="shared" si="1"/>
        <v>7.8894359892569383</v>
      </c>
      <c r="F18" s="2">
        <v>17872</v>
      </c>
    </row>
    <row r="19" spans="1:6" x14ac:dyDescent="0.2">
      <c r="A19" s="6">
        <v>2001</v>
      </c>
      <c r="B19">
        <v>173</v>
      </c>
      <c r="C19">
        <v>124</v>
      </c>
      <c r="D19" s="1">
        <f t="shared" si="0"/>
        <v>9.5913954648777509</v>
      </c>
      <c r="E19" s="1">
        <f t="shared" si="1"/>
        <v>6.8747574430337641</v>
      </c>
      <c r="F19" s="2">
        <v>18037</v>
      </c>
    </row>
    <row r="20" spans="1:6" x14ac:dyDescent="0.2">
      <c r="A20" s="6">
        <v>2002</v>
      </c>
      <c r="B20">
        <v>198</v>
      </c>
      <c r="C20">
        <v>115</v>
      </c>
      <c r="D20" s="1">
        <f t="shared" si="0"/>
        <v>10.878523158068239</v>
      </c>
      <c r="E20" s="1">
        <f t="shared" si="1"/>
        <v>6.3183341574638749</v>
      </c>
      <c r="F20" s="2">
        <v>18201</v>
      </c>
    </row>
    <row r="21" spans="1:6" x14ac:dyDescent="0.2">
      <c r="A21" s="6">
        <v>2003</v>
      </c>
      <c r="B21">
        <v>166</v>
      </c>
      <c r="C21">
        <v>131</v>
      </c>
      <c r="D21" s="1">
        <f t="shared" si="0"/>
        <v>8.9963147626273567</v>
      </c>
      <c r="E21" s="1">
        <f t="shared" si="1"/>
        <v>7.0995014090613484</v>
      </c>
      <c r="F21" s="2">
        <v>18452</v>
      </c>
    </row>
    <row r="22" spans="1:6" x14ac:dyDescent="0.2">
      <c r="A22" s="6">
        <v>2004</v>
      </c>
      <c r="B22">
        <v>159</v>
      </c>
      <c r="C22">
        <v>118</v>
      </c>
      <c r="D22" s="1">
        <f t="shared" ref="D22:E24" si="2">+(B22/$F22)*1000</f>
        <v>8.589023336214348</v>
      </c>
      <c r="E22" s="1">
        <f t="shared" si="2"/>
        <v>6.3742437337942954</v>
      </c>
      <c r="F22" s="2">
        <v>18512</v>
      </c>
    </row>
    <row r="23" spans="1:6" x14ac:dyDescent="0.2">
      <c r="A23" s="6">
        <v>2005</v>
      </c>
      <c r="B23">
        <v>183</v>
      </c>
      <c r="C23">
        <v>119</v>
      </c>
      <c r="D23" s="1">
        <f t="shared" si="2"/>
        <v>9.8482402324830485</v>
      </c>
      <c r="E23" s="1">
        <f t="shared" si="2"/>
        <v>6.4040469271337859</v>
      </c>
      <c r="F23" s="2">
        <v>18582</v>
      </c>
    </row>
    <row r="24" spans="1:6" x14ac:dyDescent="0.2">
      <c r="A24" s="6">
        <v>2006</v>
      </c>
      <c r="B24">
        <v>156</v>
      </c>
      <c r="C24">
        <v>115</v>
      </c>
      <c r="D24" s="1">
        <f t="shared" si="2"/>
        <v>8.252221752010156</v>
      </c>
      <c r="E24" s="1">
        <f t="shared" si="2"/>
        <v>6.0833685992382565</v>
      </c>
      <c r="F24" s="2">
        <v>18904</v>
      </c>
    </row>
    <row r="25" spans="1:6" x14ac:dyDescent="0.2">
      <c r="A25" s="6">
        <v>2007</v>
      </c>
      <c r="B25">
        <v>196</v>
      </c>
      <c r="C25">
        <v>138</v>
      </c>
      <c r="D25" s="1">
        <f t="shared" ref="D25:E27" si="3">+(B25/$F25)*1000</f>
        <v>10.203019260801666</v>
      </c>
      <c r="E25" s="1">
        <f t="shared" si="3"/>
        <v>7.1837584591358663</v>
      </c>
      <c r="F25" s="2">
        <v>19210</v>
      </c>
    </row>
    <row r="26" spans="1:6" x14ac:dyDescent="0.2">
      <c r="A26" s="6">
        <v>2008</v>
      </c>
      <c r="B26">
        <v>247</v>
      </c>
      <c r="C26">
        <v>121</v>
      </c>
      <c r="D26" s="1">
        <f t="shared" si="3"/>
        <v>12.655633550238253</v>
      </c>
      <c r="E26" s="1">
        <f t="shared" si="3"/>
        <v>6.1997233181329099</v>
      </c>
      <c r="F26" s="2">
        <v>19517</v>
      </c>
    </row>
    <row r="27" spans="1:6" x14ac:dyDescent="0.2">
      <c r="A27" s="6">
        <v>2009</v>
      </c>
      <c r="B27">
        <v>203</v>
      </c>
      <c r="C27">
        <v>112</v>
      </c>
      <c r="D27" s="1">
        <f t="shared" si="3"/>
        <v>10.302999543216769</v>
      </c>
      <c r="E27" s="1">
        <f t="shared" si="3"/>
        <v>5.6844135410851147</v>
      </c>
      <c r="F27" s="2">
        <v>19703</v>
      </c>
    </row>
    <row r="28" spans="1:6" x14ac:dyDescent="0.2">
      <c r="A28" s="6">
        <v>2010</v>
      </c>
      <c r="B28">
        <v>213</v>
      </c>
      <c r="C28">
        <v>102</v>
      </c>
      <c r="D28" s="1">
        <f t="shared" ref="D28:E33" si="4">+(B28/$F28)*1000</f>
        <v>10.671877348564557</v>
      </c>
      <c r="E28" s="1">
        <f t="shared" si="4"/>
        <v>5.1104764767773938</v>
      </c>
      <c r="F28" s="2">
        <v>19959</v>
      </c>
    </row>
    <row r="29" spans="1:6" x14ac:dyDescent="0.2">
      <c r="A29" s="6">
        <v>2011</v>
      </c>
      <c r="B29">
        <v>217</v>
      </c>
      <c r="C29">
        <v>101</v>
      </c>
      <c r="D29" s="1">
        <f t="shared" si="4"/>
        <v>10.673880964092474</v>
      </c>
      <c r="E29" s="1">
        <f t="shared" si="4"/>
        <v>4.968027545499262</v>
      </c>
      <c r="F29" s="2">
        <v>20330</v>
      </c>
    </row>
    <row r="30" spans="1:6" x14ac:dyDescent="0.2">
      <c r="A30" s="6">
        <v>2012</v>
      </c>
      <c r="B30">
        <v>211</v>
      </c>
      <c r="C30">
        <v>136</v>
      </c>
      <c r="D30" s="1">
        <f t="shared" si="4"/>
        <v>10.282149992690416</v>
      </c>
      <c r="E30" s="1">
        <f t="shared" si="4"/>
        <v>6.6273573412601721</v>
      </c>
      <c r="F30" s="2">
        <v>20521</v>
      </c>
    </row>
    <row r="31" spans="1:6" x14ac:dyDescent="0.2">
      <c r="A31" s="6">
        <v>2013</v>
      </c>
      <c r="B31">
        <v>220</v>
      </c>
      <c r="C31">
        <v>133</v>
      </c>
      <c r="D31" s="1">
        <f t="shared" si="4"/>
        <v>10.580483816669071</v>
      </c>
      <c r="E31" s="1">
        <f t="shared" si="4"/>
        <v>6.3963833982590295</v>
      </c>
      <c r="F31" s="2">
        <v>20793</v>
      </c>
    </row>
    <row r="32" spans="1:6" x14ac:dyDescent="0.2">
      <c r="A32" s="8">
        <v>2014</v>
      </c>
      <c r="B32" s="9">
        <v>235</v>
      </c>
      <c r="C32" s="9">
        <v>132</v>
      </c>
      <c r="D32" s="10">
        <f t="shared" si="4"/>
        <v>11.181956604491816</v>
      </c>
      <c r="E32" s="10">
        <f t="shared" si="4"/>
        <v>6.2809288161400829</v>
      </c>
      <c r="F32" s="11">
        <v>21016</v>
      </c>
    </row>
    <row r="33" spans="1:6" x14ac:dyDescent="0.2">
      <c r="A33" s="8">
        <v>2015</v>
      </c>
      <c r="B33" s="9">
        <v>239</v>
      </c>
      <c r="C33" s="9">
        <v>177</v>
      </c>
      <c r="D33" s="10">
        <f t="shared" si="4"/>
        <v>11.325403970999385</v>
      </c>
      <c r="E33" s="10">
        <f t="shared" si="4"/>
        <v>8.3874330663886649</v>
      </c>
      <c r="F33" s="11">
        <v>21103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F32" sqref="F32:F33"/>
    </sheetView>
  </sheetViews>
  <sheetFormatPr defaultRowHeight="12.75" x14ac:dyDescent="0.2"/>
  <cols>
    <col min="2" max="2" width="11.140625" bestFit="1" customWidth="1"/>
    <col min="3" max="3" width="12.42578125" bestFit="1" customWidth="1"/>
  </cols>
  <sheetData>
    <row r="1" spans="1:3" ht="18" x14ac:dyDescent="0.25">
      <c r="B1" s="7" t="s">
        <v>11</v>
      </c>
    </row>
    <row r="2" spans="1:3" x14ac:dyDescent="0.2">
      <c r="A2" s="3"/>
      <c r="B2" s="4" t="s">
        <v>1</v>
      </c>
      <c r="C2" s="4" t="s">
        <v>2</v>
      </c>
    </row>
    <row r="3" spans="1:3" x14ac:dyDescent="0.2">
      <c r="A3" s="5" t="s">
        <v>4</v>
      </c>
      <c r="B3" s="4" t="s">
        <v>3</v>
      </c>
      <c r="C3" s="4" t="s">
        <v>3</v>
      </c>
    </row>
    <row r="4" spans="1:3" x14ac:dyDescent="0.2">
      <c r="A4" s="6">
        <v>1986</v>
      </c>
      <c r="B4">
        <v>129</v>
      </c>
      <c r="C4">
        <v>23</v>
      </c>
    </row>
    <row r="5" spans="1:3" x14ac:dyDescent="0.2">
      <c r="A5" s="6">
        <v>1987</v>
      </c>
      <c r="B5">
        <v>104</v>
      </c>
      <c r="C5">
        <v>18</v>
      </c>
    </row>
    <row r="6" spans="1:3" x14ac:dyDescent="0.2">
      <c r="A6" s="6">
        <v>1988</v>
      </c>
      <c r="B6">
        <v>131</v>
      </c>
      <c r="C6">
        <v>12</v>
      </c>
    </row>
    <row r="7" spans="1:3" x14ac:dyDescent="0.2">
      <c r="A7" s="6">
        <v>1989</v>
      </c>
      <c r="B7">
        <v>112</v>
      </c>
      <c r="C7">
        <v>21</v>
      </c>
    </row>
    <row r="8" spans="1:3" x14ac:dyDescent="0.2">
      <c r="A8" s="6">
        <v>1990</v>
      </c>
      <c r="B8">
        <v>104</v>
      </c>
      <c r="C8">
        <v>24</v>
      </c>
    </row>
    <row r="9" spans="1:3" x14ac:dyDescent="0.2">
      <c r="A9" s="6">
        <v>1991</v>
      </c>
      <c r="B9">
        <v>99</v>
      </c>
      <c r="C9">
        <v>17</v>
      </c>
    </row>
    <row r="10" spans="1:3" x14ac:dyDescent="0.2">
      <c r="A10" s="6">
        <v>1992</v>
      </c>
      <c r="B10">
        <v>110</v>
      </c>
      <c r="C10">
        <v>25</v>
      </c>
    </row>
    <row r="11" spans="1:3" x14ac:dyDescent="0.2">
      <c r="A11" s="6">
        <v>1993</v>
      </c>
      <c r="B11">
        <v>107</v>
      </c>
      <c r="C11">
        <v>17</v>
      </c>
    </row>
    <row r="12" spans="1:3" x14ac:dyDescent="0.2">
      <c r="A12" s="6">
        <v>1994</v>
      </c>
      <c r="B12">
        <v>84</v>
      </c>
      <c r="C12">
        <v>17</v>
      </c>
    </row>
    <row r="13" spans="1:3" x14ac:dyDescent="0.2">
      <c r="A13" s="6">
        <v>1995</v>
      </c>
      <c r="B13">
        <v>90</v>
      </c>
      <c r="C13">
        <v>38</v>
      </c>
    </row>
    <row r="14" spans="1:3" x14ac:dyDescent="0.2">
      <c r="A14" s="6">
        <v>1996</v>
      </c>
      <c r="B14">
        <v>101</v>
      </c>
      <c r="C14">
        <v>29</v>
      </c>
    </row>
    <row r="15" spans="1:3" x14ac:dyDescent="0.2">
      <c r="A15" s="6">
        <v>1997</v>
      </c>
      <c r="B15">
        <v>75</v>
      </c>
      <c r="C15">
        <v>34</v>
      </c>
    </row>
    <row r="16" spans="1:3" x14ac:dyDescent="0.2">
      <c r="A16" s="6">
        <v>1998</v>
      </c>
      <c r="B16">
        <v>93</v>
      </c>
      <c r="C16">
        <v>35</v>
      </c>
    </row>
    <row r="17" spans="1:3" x14ac:dyDescent="0.2">
      <c r="A17" s="6">
        <v>1999</v>
      </c>
      <c r="B17">
        <v>74</v>
      </c>
      <c r="C17">
        <v>25</v>
      </c>
    </row>
    <row r="18" spans="1:3" x14ac:dyDescent="0.2">
      <c r="A18" s="6">
        <v>2000</v>
      </c>
      <c r="B18">
        <v>77</v>
      </c>
      <c r="C18">
        <v>33</v>
      </c>
    </row>
    <row r="19" spans="1:3" x14ac:dyDescent="0.2">
      <c r="A19" s="6">
        <v>2001</v>
      </c>
      <c r="B19">
        <v>79</v>
      </c>
      <c r="C19">
        <v>32</v>
      </c>
    </row>
    <row r="20" spans="1:3" x14ac:dyDescent="0.2">
      <c r="A20" s="6">
        <v>2002</v>
      </c>
      <c r="B20">
        <v>65</v>
      </c>
      <c r="C20">
        <v>36</v>
      </c>
    </row>
    <row r="21" spans="1:3" x14ac:dyDescent="0.2">
      <c r="A21" s="6">
        <v>2003</v>
      </c>
      <c r="B21">
        <v>85</v>
      </c>
      <c r="C21">
        <v>40</v>
      </c>
    </row>
    <row r="22" spans="1:3" x14ac:dyDescent="0.2">
      <c r="A22" s="6">
        <v>2004</v>
      </c>
      <c r="B22">
        <v>63</v>
      </c>
      <c r="C22">
        <v>30</v>
      </c>
    </row>
    <row r="23" spans="1:3" x14ac:dyDescent="0.2">
      <c r="A23" s="6">
        <v>2005</v>
      </c>
      <c r="B23">
        <v>73</v>
      </c>
      <c r="C23">
        <v>29</v>
      </c>
    </row>
    <row r="24" spans="1:3" x14ac:dyDescent="0.2">
      <c r="A24" s="6">
        <v>2006</v>
      </c>
      <c r="B24">
        <v>67</v>
      </c>
      <c r="C24">
        <v>36</v>
      </c>
    </row>
    <row r="25" spans="1:3" x14ac:dyDescent="0.2">
      <c r="A25" s="6">
        <v>2007</v>
      </c>
      <c r="B25">
        <v>63</v>
      </c>
      <c r="C25">
        <v>44</v>
      </c>
    </row>
    <row r="26" spans="1:3" x14ac:dyDescent="0.2">
      <c r="A26" s="6">
        <v>2008</v>
      </c>
      <c r="B26">
        <v>68</v>
      </c>
      <c r="C26">
        <v>40</v>
      </c>
    </row>
    <row r="27" spans="1:3" x14ac:dyDescent="0.2">
      <c r="A27" s="6">
        <v>2009</v>
      </c>
      <c r="B27">
        <v>62</v>
      </c>
      <c r="C27">
        <v>35</v>
      </c>
    </row>
    <row r="28" spans="1:3" x14ac:dyDescent="0.2">
      <c r="A28" s="6">
        <v>2010</v>
      </c>
      <c r="B28">
        <v>70</v>
      </c>
      <c r="C28">
        <v>33</v>
      </c>
    </row>
    <row r="29" spans="1:3" x14ac:dyDescent="0.2">
      <c r="A29" s="6">
        <v>2011</v>
      </c>
      <c r="B29">
        <v>83</v>
      </c>
      <c r="C29">
        <v>29</v>
      </c>
    </row>
    <row r="30" spans="1:3" x14ac:dyDescent="0.2">
      <c r="A30" s="6">
        <v>2012</v>
      </c>
      <c r="B30">
        <v>64</v>
      </c>
      <c r="C30">
        <v>25</v>
      </c>
    </row>
    <row r="31" spans="1:3" x14ac:dyDescent="0.2">
      <c r="A31" s="6">
        <v>2013</v>
      </c>
      <c r="B31">
        <v>63</v>
      </c>
      <c r="C31">
        <v>34</v>
      </c>
    </row>
    <row r="32" spans="1:3" x14ac:dyDescent="0.2">
      <c r="A32" s="8">
        <v>2014</v>
      </c>
      <c r="B32" s="9">
        <v>61</v>
      </c>
      <c r="C32" s="9">
        <v>30</v>
      </c>
    </row>
    <row r="33" spans="1:3" x14ac:dyDescent="0.2">
      <c r="A33" s="8">
        <v>2015</v>
      </c>
      <c r="B33" s="9">
        <v>59</v>
      </c>
      <c r="C33" s="9">
        <v>37</v>
      </c>
    </row>
  </sheetData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Geboren-Overlijden</vt:lpstr>
      <vt:lpstr>Huwen-Scheiden</vt:lpstr>
    </vt:vector>
  </TitlesOfParts>
  <Company>HOOGSTRATEN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Verlinden Jan</dc:creator>
  <cp:lastModifiedBy>Peter Crols</cp:lastModifiedBy>
  <cp:lastPrinted>2001-04-11T07:41:54Z</cp:lastPrinted>
  <dcterms:created xsi:type="dcterms:W3CDTF">2001-04-05T12:17:31Z</dcterms:created>
  <dcterms:modified xsi:type="dcterms:W3CDTF">2016-02-15T10:59:30Z</dcterms:modified>
</cp:coreProperties>
</file>